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/>
</workbook>
</file>

<file path=xl/calcChain.xml><?xml version="1.0" encoding="utf-8"?>
<calcChain xmlns="http://schemas.openxmlformats.org/spreadsheetml/2006/main">
  <c r="H12" i="4" l="1"/>
  <c r="E12" i="4" l="1"/>
  <c r="F12" i="4" l="1"/>
  <c r="N12" i="4" l="1"/>
  <c r="J12" i="4" l="1"/>
  <c r="J17" i="4"/>
  <c r="N22" i="4" l="1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I12" i="4"/>
  <c r="L11" i="4" l="1"/>
  <c r="L10" i="4"/>
  <c r="K22" i="4"/>
  <c r="K8" i="4" s="1"/>
  <c r="K11" i="4" s="1"/>
  <c r="K10" i="4" l="1"/>
  <c r="J22" i="4" l="1"/>
  <c r="J8" i="4" s="1"/>
  <c r="J11" i="4" s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22" i="4"/>
  <c r="D22" i="4"/>
  <c r="E8" i="4" l="1"/>
  <c r="E11" i="4" s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<sst xmlns="http://schemas.openxmlformats.org/spreadsheetml/2006/main" count="93" uniqueCount="41">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</sst>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3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F47" sqref="F47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38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27">
        <f t="shared" ref="E8:J8" si="1">E9+E12+E17+E22+E24</f>
        <v>18.238717999999999</v>
      </c>
      <c r="F8" s="27">
        <f t="shared" si="1"/>
        <v>14.363949</v>
      </c>
      <c r="G8" s="27">
        <f t="shared" si="1"/>
        <v>0</v>
      </c>
      <c r="H8" s="11">
        <f t="shared" si="1"/>
        <v>0</v>
      </c>
      <c r="I8" s="27">
        <f t="shared" si="1"/>
        <v>0</v>
      </c>
      <c r="J8" s="27">
        <f t="shared" si="1"/>
        <v>0</v>
      </c>
      <c r="K8" s="27">
        <f t="shared" ref="K8" si="2">K9+K12+K17+K22+K24</f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67.808779999999999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>
        <v>4.4372530000000001</v>
      </c>
      <c r="F9" s="13">
        <v>2.0558420000000019</v>
      </c>
      <c r="G9" s="13"/>
      <c r="H9" s="33"/>
      <c r="I9" s="13"/>
      <c r="J9" s="13"/>
      <c r="K9" s="13"/>
      <c r="L9" s="13"/>
      <c r="M9" s="33"/>
      <c r="N9" s="13"/>
      <c r="O9" s="11">
        <f>SUM(C9:N9)</f>
        <v>13.810309000000002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>
        <f t="shared" ref="E10:G10" si="4">E9/E8*100</f>
        <v>24.328754904812939</v>
      </c>
      <c r="F10" s="14">
        <f>F9/F8*100</f>
        <v>14.312512527021656</v>
      </c>
      <c r="G10" s="11" t="e">
        <f t="shared" si="4"/>
        <v>#DIV/0!</v>
      </c>
      <c r="H10" s="14" t="e">
        <f t="shared" ref="H10:N10" si="5">H9/H8*100</f>
        <v>#DIV/0!</v>
      </c>
      <c r="I10" s="14" t="e">
        <f t="shared" si="5"/>
        <v>#DIV/0!</v>
      </c>
      <c r="J10" s="14" t="e">
        <f t="shared" si="5"/>
        <v>#DIV/0!</v>
      </c>
      <c r="K10" s="14" t="e">
        <f t="shared" si="5"/>
        <v>#DIV/0!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20.366549877464248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13.993148</v>
      </c>
      <c r="E11" s="11">
        <f>E8-E9</f>
        <v>13.801464999999999</v>
      </c>
      <c r="F11" s="11">
        <f t="shared" si="7"/>
        <v>12.308106999999998</v>
      </c>
      <c r="G11" s="11">
        <f>G8-G9</f>
        <v>0</v>
      </c>
      <c r="H11" s="27">
        <f t="shared" si="7"/>
        <v>0</v>
      </c>
      <c r="I11" s="27">
        <f>I8-I9</f>
        <v>0</v>
      </c>
      <c r="J11" s="11">
        <f>J8-J9</f>
        <v>0</v>
      </c>
      <c r="K11" s="11">
        <f t="shared" ref="K11" si="8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53.998470999999995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6.779145999999999</v>
      </c>
      <c r="E12" s="11">
        <f>E13+E14+E15+E16</f>
        <v>6.3430369999999989</v>
      </c>
      <c r="F12" s="11">
        <f>F13+F14+F15+F16</f>
        <v>6.3456419999999998</v>
      </c>
      <c r="G12" s="11">
        <f t="shared" ref="G12" si="10">G13+G14+G15+G16</f>
        <v>0</v>
      </c>
      <c r="H12" s="27">
        <f>H13+H14+H15+H16</f>
        <v>0</v>
      </c>
      <c r="I12" s="11">
        <f t="shared" ref="I12:M12" si="11">I13+I14+I15+I16</f>
        <v>0</v>
      </c>
      <c r="J12" s="27">
        <f t="shared" si="11"/>
        <v>0</v>
      </c>
      <c r="K12" s="27">
        <f t="shared" si="11"/>
        <v>0</v>
      </c>
      <c r="L12" s="27">
        <f t="shared" si="11"/>
        <v>0</v>
      </c>
      <c r="M12" s="27">
        <f t="shared" si="11"/>
        <v>0</v>
      </c>
      <c r="N12" s="30">
        <f>N13+N14+N15+N16</f>
        <v>0</v>
      </c>
      <c r="O12" s="29">
        <f>SUM(C12:N12)</f>
        <v>26.859747999999996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>
        <v>5.0239779999999996</v>
      </c>
      <c r="F13" s="13">
        <v>4.9170369999999997</v>
      </c>
      <c r="G13" s="13"/>
      <c r="H13" s="13"/>
      <c r="I13" s="13"/>
      <c r="J13" s="13"/>
      <c r="K13" s="13"/>
      <c r="L13" s="13"/>
      <c r="M13" s="13"/>
      <c r="N13" s="13"/>
      <c r="O13" s="29">
        <f>SUM(C13:N13)</f>
        <v>20.479039999999998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>
        <v>0.155441</v>
      </c>
      <c r="F14" s="13">
        <v>0.171345</v>
      </c>
      <c r="G14" s="13"/>
      <c r="H14" s="13"/>
      <c r="I14" s="13"/>
      <c r="J14" s="13"/>
      <c r="K14" s="13"/>
      <c r="L14" s="13"/>
      <c r="M14" s="13"/>
      <c r="N14" s="13"/>
      <c r="O14" s="29">
        <f t="shared" ref="O14:O23" si="12">SUM(C14:N14)</f>
        <v>0.61732799999999999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>
        <v>1.163618</v>
      </c>
      <c r="F16" s="13">
        <v>1.25726</v>
      </c>
      <c r="G16" s="13"/>
      <c r="H16" s="13"/>
      <c r="I16" s="13"/>
      <c r="J16" s="13"/>
      <c r="K16" s="13"/>
      <c r="L16" s="13"/>
      <c r="M16" s="13"/>
      <c r="N16" s="13"/>
      <c r="O16" s="29">
        <f t="shared" si="12"/>
        <v>5.7633799999999997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7.1756489999999999</v>
      </c>
      <c r="E17" s="11">
        <f t="shared" si="13"/>
        <v>7.4167480000000001</v>
      </c>
      <c r="F17" s="11">
        <f t="shared" si="13"/>
        <v>5.9213399999999998</v>
      </c>
      <c r="G17" s="11">
        <f t="shared" si="13"/>
        <v>0</v>
      </c>
      <c r="H17" s="27">
        <f t="shared" ref="H17" si="14">H18+H19+H20+H21</f>
        <v>0</v>
      </c>
      <c r="I17" s="11">
        <f t="shared" ref="I17:N17" si="15">I18+I19+I20+I21</f>
        <v>0</v>
      </c>
      <c r="J17" s="27">
        <f>J18+J19+J20+J21</f>
        <v>0</v>
      </c>
      <c r="K17" s="27">
        <f t="shared" si="15"/>
        <v>0</v>
      </c>
      <c r="L17" s="27">
        <f t="shared" si="15"/>
        <v>0</v>
      </c>
      <c r="M17" s="27">
        <f t="shared" si="15"/>
        <v>0</v>
      </c>
      <c r="N17" s="11">
        <f t="shared" si="15"/>
        <v>0</v>
      </c>
      <c r="O17" s="11">
        <f t="shared" si="12"/>
        <v>26.976857000000003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>
        <v>3.8265359999999999</v>
      </c>
      <c r="F20" s="13">
        <v>3.3582749999999999</v>
      </c>
      <c r="G20" s="13"/>
      <c r="H20" s="13"/>
      <c r="I20" s="13"/>
      <c r="J20" s="13"/>
      <c r="K20" s="13"/>
      <c r="L20" s="13"/>
      <c r="M20" s="13"/>
      <c r="N20" s="13"/>
      <c r="O20" s="11">
        <f t="shared" si="12"/>
        <v>15.117514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>
        <v>3.5902120000000002</v>
      </c>
      <c r="F21" s="13">
        <v>2.5630649999999999</v>
      </c>
      <c r="G21" s="13"/>
      <c r="H21" s="13"/>
      <c r="I21" s="13"/>
      <c r="J21" s="13"/>
      <c r="K21" s="13"/>
      <c r="L21" s="13"/>
      <c r="M21" s="13"/>
      <c r="N21" s="13"/>
      <c r="O21" s="11">
        <f t="shared" si="12"/>
        <v>11.859343000000001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>
        <v>4.1680000000000002E-2</v>
      </c>
      <c r="F24" s="13">
        <v>4.1125000000000002E-2</v>
      </c>
      <c r="G24" s="13"/>
      <c r="H24" s="13"/>
      <c r="I24" s="13"/>
      <c r="J24" s="13"/>
      <c r="K24" s="13"/>
      <c r="L24" s="13"/>
      <c r="M24" s="13"/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2022-05-16T10:30:57Z</dcterms:modified>
</cp:coreProperties>
</file>